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.turek\Desktop\LAS MIEJSKI\"/>
    </mc:Choice>
  </mc:AlternateContent>
  <xr:revisionPtr revIDLastSave="0" documentId="13_ncr:1_{651E6C75-1E8C-49C6-9197-DBDC2C1B69F3}" xr6:coauthVersionLast="47" xr6:coauthVersionMax="47" xr10:uidLastSave="{00000000-0000-0000-0000-000000000000}"/>
  <bookViews>
    <workbookView xWindow="-7710" yWindow="300" windowWidth="21600" windowHeight="10410" xr2:uid="{EAFAA154-F6C3-408F-9519-BD3733147F5D}"/>
  </bookViews>
  <sheets>
    <sheet name="Pozyskanie" sheetId="1" r:id="rId1"/>
    <sheet name="Hodowla lasu" sheetId="4" r:id="rId2"/>
    <sheet name="Ochrona lasu" sheetId="3" r:id="rId3"/>
    <sheet name="Ochrona przeciwpożarowa lasu" sheetId="2" r:id="rId4"/>
  </sheets>
  <definedNames>
    <definedName name="_xlnm._FilterDatabase" localSheetId="0" hidden="1">Pozyskanie!$A$2:$F$2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5" i="3"/>
  <c r="F4" i="2"/>
</calcChain>
</file>

<file path=xl/sharedStrings.xml><?xml version="1.0" encoding="utf-8"?>
<sst xmlns="http://schemas.openxmlformats.org/spreadsheetml/2006/main" count="123" uniqueCount="56">
  <si>
    <t>Grupa czynn.</t>
  </si>
  <si>
    <t>TPP</t>
  </si>
  <si>
    <t>TWP</t>
  </si>
  <si>
    <t>Leśnictwo</t>
  </si>
  <si>
    <t>Zielony Dwór</t>
  </si>
  <si>
    <t>Adres</t>
  </si>
  <si>
    <t>J.M.</t>
  </si>
  <si>
    <t>Ilość</t>
  </si>
  <si>
    <t>01-11-1-01-12    -a   -00</t>
  </si>
  <si>
    <t>01-11-1-01-12    -f   -00</t>
  </si>
  <si>
    <t>01-11-1-01-13    -i   -00</t>
  </si>
  <si>
    <t>01-11-1-01-13    -n   -00</t>
  </si>
  <si>
    <t>01-11-1-01-14    -c   -00</t>
  </si>
  <si>
    <t>01-11-1-01-14    -x  -00</t>
  </si>
  <si>
    <t>01-11-1-01-14    -y   -00</t>
  </si>
  <si>
    <t>01-11-1-01-15    -h   -00</t>
  </si>
  <si>
    <t>01-11-1-01-15    -l   -00</t>
  </si>
  <si>
    <t>01-11-1-01-16    -f   -00</t>
  </si>
  <si>
    <t>01-11-1-01-16    -i   -00</t>
  </si>
  <si>
    <t>Plan pozyskania dla Leśnictwa Zielony Dwór do 31.12.2023r.</t>
  </si>
  <si>
    <t>Uwagi</t>
  </si>
  <si>
    <t>zmiana z rębni IIIA</t>
  </si>
  <si>
    <t>zmiana z rębni IIIB</t>
  </si>
  <si>
    <t>IVD</t>
  </si>
  <si>
    <t>P-PORZ</t>
  </si>
  <si>
    <t>HA</t>
  </si>
  <si>
    <t>O-ZGRYZC</t>
  </si>
  <si>
    <t>01-11-1-01-16    -b   -00</t>
  </si>
  <si>
    <t>01-11-1-01-13    -p   -00</t>
  </si>
  <si>
    <t>ODN-GLEB</t>
  </si>
  <si>
    <t>MA-PORZ</t>
  </si>
  <si>
    <t>01-11-1-01-13    -n  -00</t>
  </si>
  <si>
    <t>Plan hodowli lasu dla Leśnictwa Zielony Dwór do 31.12.2023r.</t>
  </si>
  <si>
    <t>Plan ochron lasu dla Leśnictwa Zielony Dwór do 31.12.2023r.</t>
  </si>
  <si>
    <t>Plan ochrony przeciwpożarowej lasu dla Leśnictwa Zielony Dwór do 31.12.2023r.</t>
  </si>
  <si>
    <t>Poz. Planu</t>
  </si>
  <si>
    <t>202333182</t>
  </si>
  <si>
    <t>202333183</t>
  </si>
  <si>
    <t>202333961</t>
  </si>
  <si>
    <t>202333184</t>
  </si>
  <si>
    <t>202333185</t>
  </si>
  <si>
    <t>202333186</t>
  </si>
  <si>
    <t>202333188</t>
  </si>
  <si>
    <t>202333189</t>
  </si>
  <si>
    <t>202333180</t>
  </si>
  <si>
    <t>202333181</t>
  </si>
  <si>
    <t>202333187</t>
  </si>
  <si>
    <t>202333839</t>
  </si>
  <si>
    <t>202333842</t>
  </si>
  <si>
    <t>202333843</t>
  </si>
  <si>
    <t>202333804</t>
  </si>
  <si>
    <t>202333841</t>
  </si>
  <si>
    <t>202333844</t>
  </si>
  <si>
    <t>202319654</t>
  </si>
  <si>
    <t>202337286</t>
  </si>
  <si>
    <t>202332792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</si>
</sst>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49" fontId="3" fillId="3" borderId="3" xfId="0" applyNumberFormat="1" applyFont="1" applyFill="1" applyBorder="1" applyAlignment="1">
      <alignment horizontal="left" vertical="center" wrapText="1"/>
    </xf>
    <xf numFmtId="49" fontId="3" fillId="3" borderId="4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left" vertical="center" wrapText="1"/>
    </xf>
    <xf numFmtId="49" fontId="3" fillId="3" borderId="11" xfId="0" applyNumberFormat="1" applyFont="1" applyFill="1" applyBorder="1" applyAlignment="1">
      <alignment horizontal="center" vertical="center"/>
    </xf>
    <xf numFmtId="49" fontId="4" fillId="4" borderId="1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9" fontId="3" fillId="3" borderId="19" xfId="0" applyNumberFormat="1" applyFont="1" applyFill="1" applyBorder="1" applyAlignment="1">
      <alignment horizontal="left" vertical="center" wrapText="1"/>
    </xf>
    <xf numFmtId="49" fontId="3" fillId="3" borderId="19" xfId="0" applyNumberFormat="1" applyFont="1" applyFill="1" applyBorder="1" applyAlignment="1">
      <alignment horizontal="center" vertical="center"/>
    </xf>
    <xf numFmtId="49" fontId="4" fillId="4" borderId="19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164" fontId="4" fillId="4" borderId="20" xfId="0" applyNumberFormat="1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6" fillId="2" borderId="17" xfId="0" applyNumberFormat="1" applyFont="1" applyFill="1" applyBorder="1" applyAlignment="1">
      <alignment horizontal="center" vertical="center"/>
    </xf>
    <xf numFmtId="49" fontId="8" fillId="0" borderId="26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left" vertical="center" wrapText="1"/>
    </xf>
    <xf numFmtId="49" fontId="3" fillId="3" borderId="16" xfId="0" applyNumberFormat="1" applyFont="1" applyFill="1" applyBorder="1" applyAlignment="1">
      <alignment horizontal="center" vertical="center"/>
    </xf>
    <xf numFmtId="49" fontId="4" fillId="4" borderId="16" xfId="0" applyNumberFormat="1" applyFont="1" applyFill="1" applyBorder="1" applyAlignment="1">
      <alignment horizontal="center" vertical="center"/>
    </xf>
    <xf numFmtId="164" fontId="4" fillId="4" borderId="28" xfId="0" applyNumberFormat="1" applyFont="1" applyFill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29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25" xfId="0" applyNumberFormat="1" applyFont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/>
    </xf>
    <xf numFmtId="49" fontId="6" fillId="2" borderId="32" xfId="0" applyNumberFormat="1" applyFont="1" applyFill="1" applyBorder="1" applyAlignment="1">
      <alignment horizontal="center" vertical="center"/>
    </xf>
    <xf numFmtId="49" fontId="3" fillId="3" borderId="33" xfId="0" applyNumberFormat="1" applyFont="1" applyFill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21" xfId="0" applyNumberFormat="1" applyFont="1" applyFill="1" applyBorder="1" applyAlignment="1">
      <alignment horizontal="center" vertical="center"/>
    </xf>
    <xf numFmtId="49" fontId="3" fillId="3" borderId="12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24" xfId="0" applyNumberFormat="1" applyFont="1" applyFill="1" applyBorder="1" applyAlignment="1">
      <alignment horizontal="center" vertical="center"/>
    </xf>
    <xf numFmtId="49" fontId="3" fillId="3" borderId="18" xfId="0" applyNumberFormat="1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164" fontId="4" fillId="4" borderId="15" xfId="0" applyNumberFormat="1" applyFont="1" applyFill="1" applyBorder="1" applyAlignment="1">
      <alignment horizontal="center" vertical="center"/>
    </xf>
    <xf numFmtId="49" fontId="7" fillId="0" borderId="32" xfId="0" applyNumberFormat="1" applyFont="1" applyBorder="1" applyAlignment="1">
      <alignment horizontal="center" vertical="center" wrapText="1"/>
    </xf>
    <xf numFmtId="49" fontId="3" fillId="3" borderId="34" xfId="0" applyNumberFormat="1" applyFont="1" applyFill="1" applyBorder="1" applyAlignment="1">
      <alignment horizontal="center" vertical="center"/>
    </xf>
    <xf numFmtId="49" fontId="3" fillId="3" borderId="35" xfId="0" applyNumberFormat="1" applyFont="1" applyFill="1" applyBorder="1" applyAlignment="1">
      <alignment horizontal="center" vertical="center"/>
    </xf>
    <xf numFmtId="49" fontId="3" fillId="3" borderId="36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0" xfId="0" applyNumberFormat="1" applyFont="1" applyFill="1" applyBorder="1" applyAlignment="1">
      <alignment horizontal="left" vertical="center" wrapText="1"/>
    </xf>
    <xf numFmtId="49" fontId="3" fillId="3" borderId="37" xfId="0" applyNumberFormat="1" applyFont="1" applyFill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left" vertical="center" wrapText="1"/>
    </xf>
    <xf numFmtId="49" fontId="3" fillId="3" borderId="21" xfId="0" applyNumberFormat="1" applyFont="1" applyFill="1" applyBorder="1" applyAlignment="1">
      <alignment horizontal="left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3" fillId="3" borderId="29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center" vertical="center"/>
    </xf>
    <xf numFmtId="49" fontId="3" fillId="3" borderId="27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8C3C3-86CF-4591-B763-F30125B47F11}">
  <dimension ref="A1:G15"/>
  <sheetViews>
    <sheetView tabSelected="1" zoomScale="110" zoomScaleNormal="110" workbookViewId="0">
      <selection activeCell="C26" sqref="C26"/>
    </sheetView>
  </sheetViews>
  <sheetFormatPr defaultRowHeight="15" x14ac:dyDescent="0.25"/>
  <cols>
    <col min="1" max="1" width="10.7109375" customWidth="1"/>
    <col min="2" max="2" width="14.7109375" customWidth="1"/>
    <col min="3" max="4" width="23.7109375" customWidth="1"/>
    <col min="5" max="5" width="5.5703125" customWidth="1"/>
    <col min="6" max="6" width="12.85546875" style="9" customWidth="1"/>
    <col min="7" max="7" width="8.85546875" style="8" customWidth="1"/>
  </cols>
  <sheetData>
    <row r="1" spans="1:7" ht="18.75" thickBot="1" x14ac:dyDescent="0.3">
      <c r="A1" s="49" t="s">
        <v>19</v>
      </c>
      <c r="B1" s="50"/>
      <c r="C1" s="50"/>
      <c r="D1" s="50"/>
      <c r="E1" s="50"/>
      <c r="F1" s="50"/>
      <c r="G1" s="29"/>
    </row>
    <row r="2" spans="1:7" ht="23.25" thickBot="1" x14ac:dyDescent="0.3">
      <c r="A2" s="14" t="s">
        <v>0</v>
      </c>
      <c r="B2" s="15" t="s">
        <v>3</v>
      </c>
      <c r="C2" s="15" t="s">
        <v>5</v>
      </c>
      <c r="D2" s="15" t="s">
        <v>35</v>
      </c>
      <c r="E2" s="16" t="s">
        <v>6</v>
      </c>
      <c r="F2" s="23" t="s">
        <v>7</v>
      </c>
      <c r="G2" s="30" t="s">
        <v>20</v>
      </c>
    </row>
    <row r="3" spans="1:7" ht="24.75" thickBot="1" x14ac:dyDescent="0.3">
      <c r="A3" s="51" t="s">
        <v>23</v>
      </c>
      <c r="B3" s="20" t="s">
        <v>4</v>
      </c>
      <c r="C3" s="21" t="s">
        <v>10</v>
      </c>
      <c r="D3" s="21" t="s">
        <v>36</v>
      </c>
      <c r="E3" s="22" t="s">
        <v>25</v>
      </c>
      <c r="F3" s="28">
        <v>0.67</v>
      </c>
      <c r="G3" s="39" t="s">
        <v>21</v>
      </c>
    </row>
    <row r="4" spans="1:7" ht="24" x14ac:dyDescent="0.25">
      <c r="A4" s="52"/>
      <c r="B4" s="1" t="s">
        <v>4</v>
      </c>
      <c r="C4" s="3" t="s">
        <v>11</v>
      </c>
      <c r="D4" s="3" t="s">
        <v>37</v>
      </c>
      <c r="E4" s="4" t="s">
        <v>25</v>
      </c>
      <c r="F4" s="24">
        <v>0.56000000000000005</v>
      </c>
      <c r="G4" s="40" t="s">
        <v>22</v>
      </c>
    </row>
    <row r="5" spans="1:7" ht="24.75" thickBot="1" x14ac:dyDescent="0.3">
      <c r="A5" s="53"/>
      <c r="B5" s="33" t="s">
        <v>4</v>
      </c>
      <c r="C5" s="34" t="s">
        <v>17</v>
      </c>
      <c r="D5" s="34" t="s">
        <v>38</v>
      </c>
      <c r="E5" s="35" t="s">
        <v>25</v>
      </c>
      <c r="F5" s="36">
        <v>1.8</v>
      </c>
      <c r="G5" s="40" t="s">
        <v>22</v>
      </c>
    </row>
    <row r="6" spans="1:7" x14ac:dyDescent="0.25">
      <c r="A6" s="45" t="s">
        <v>1</v>
      </c>
      <c r="B6" s="1" t="s">
        <v>4</v>
      </c>
      <c r="C6" s="3" t="s">
        <v>12</v>
      </c>
      <c r="D6" s="3" t="s">
        <v>39</v>
      </c>
      <c r="E6" s="4" t="s">
        <v>25</v>
      </c>
      <c r="F6" s="24">
        <v>0.35</v>
      </c>
      <c r="G6" s="38"/>
    </row>
    <row r="7" spans="1:7" x14ac:dyDescent="0.25">
      <c r="A7" s="46"/>
      <c r="B7" s="2" t="s">
        <v>4</v>
      </c>
      <c r="C7" s="10" t="s">
        <v>13</v>
      </c>
      <c r="D7" s="10" t="s">
        <v>40</v>
      </c>
      <c r="E7" s="5" t="s">
        <v>25</v>
      </c>
      <c r="F7" s="25">
        <v>1.75</v>
      </c>
      <c r="G7" s="31"/>
    </row>
    <row r="8" spans="1:7" x14ac:dyDescent="0.25">
      <c r="A8" s="46"/>
      <c r="B8" s="2" t="s">
        <v>4</v>
      </c>
      <c r="C8" s="10" t="s">
        <v>14</v>
      </c>
      <c r="D8" s="10" t="s">
        <v>41</v>
      </c>
      <c r="E8" s="5" t="s">
        <v>25</v>
      </c>
      <c r="F8" s="25">
        <v>1.74</v>
      </c>
      <c r="G8" s="31"/>
    </row>
    <row r="9" spans="1:7" x14ac:dyDescent="0.25">
      <c r="A9" s="46"/>
      <c r="B9" s="2" t="s">
        <v>4</v>
      </c>
      <c r="C9" s="10" t="s">
        <v>16</v>
      </c>
      <c r="D9" s="10" t="s">
        <v>42</v>
      </c>
      <c r="E9" s="5" t="s">
        <v>25</v>
      </c>
      <c r="F9" s="25">
        <v>5.46</v>
      </c>
      <c r="G9" s="31"/>
    </row>
    <row r="10" spans="1:7" ht="15.75" thickBot="1" x14ac:dyDescent="0.3">
      <c r="A10" s="47"/>
      <c r="B10" s="17" t="s">
        <v>4</v>
      </c>
      <c r="C10" s="18" t="s">
        <v>18</v>
      </c>
      <c r="D10" s="18" t="s">
        <v>43</v>
      </c>
      <c r="E10" s="19" t="s">
        <v>25</v>
      </c>
      <c r="F10" s="26">
        <v>2.39</v>
      </c>
      <c r="G10" s="32"/>
    </row>
    <row r="11" spans="1:7" x14ac:dyDescent="0.25">
      <c r="A11" s="48" t="s">
        <v>2</v>
      </c>
      <c r="B11" s="11" t="s">
        <v>4</v>
      </c>
      <c r="C11" s="12" t="s">
        <v>8</v>
      </c>
      <c r="D11" s="12" t="s">
        <v>44</v>
      </c>
      <c r="E11" s="13" t="s">
        <v>25</v>
      </c>
      <c r="F11" s="27">
        <v>1.83</v>
      </c>
      <c r="G11" s="37"/>
    </row>
    <row r="12" spans="1:7" x14ac:dyDescent="0.25">
      <c r="A12" s="46"/>
      <c r="B12" s="2" t="s">
        <v>4</v>
      </c>
      <c r="C12" s="10" t="s">
        <v>9</v>
      </c>
      <c r="D12" s="10" t="s">
        <v>45</v>
      </c>
      <c r="E12" s="5" t="s">
        <v>25</v>
      </c>
      <c r="F12" s="25">
        <v>0.41</v>
      </c>
      <c r="G12" s="31"/>
    </row>
    <row r="13" spans="1:7" ht="15.75" thickBot="1" x14ac:dyDescent="0.3">
      <c r="A13" s="47"/>
      <c r="B13" s="17" t="s">
        <v>4</v>
      </c>
      <c r="C13" s="18" t="s">
        <v>15</v>
      </c>
      <c r="D13" s="18" t="s">
        <v>46</v>
      </c>
      <c r="E13" s="19" t="s">
        <v>25</v>
      </c>
      <c r="F13" s="26">
        <v>0.84</v>
      </c>
      <c r="G13" s="32"/>
    </row>
    <row r="14" spans="1:7" x14ac:dyDescent="0.25">
      <c r="F14" s="6">
        <f>SUM(F3:F13)</f>
        <v>17.800000000000004</v>
      </c>
      <c r="G14" s="7"/>
    </row>
    <row r="15" spans="1:7" x14ac:dyDescent="0.25">
      <c r="G15" s="7"/>
    </row>
  </sheetData>
  <autoFilter ref="A2:F2" xr:uid="{F69A90D4-4C53-433A-AA75-CB64DB4C6A09}"/>
  <mergeCells count="4">
    <mergeCell ref="A6:A10"/>
    <mergeCell ref="A11:A13"/>
    <mergeCell ref="A1:F1"/>
    <mergeCell ref="A3:A5"/>
  </mergeCells>
  <conditionalFormatting sqref="C1:D4 C6:D1048576">
    <cfRule type="duplicateValues" dxfId="17" priority="3"/>
  </conditionalFormatting>
  <conditionalFormatting sqref="C5:D5">
    <cfRule type="duplicateValues" dxfId="16" priority="1"/>
  </conditionalFormatting>
  <conditionalFormatting sqref="C5:D5">
    <cfRule type="duplicateValues" dxfId="15" priority="2"/>
  </conditionalFormatting>
  <conditionalFormatting sqref="C2:D4 C6:D15">
    <cfRule type="duplicateValues" dxfId="14" priority="3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B67AB-85CB-41BD-88AB-EA3437ECAD39}">
  <dimension ref="A1:G8"/>
  <sheetViews>
    <sheetView zoomScale="110" zoomScaleNormal="110" workbookViewId="0">
      <selection activeCell="D2" sqref="D2"/>
    </sheetView>
  </sheetViews>
  <sheetFormatPr defaultRowHeight="15" x14ac:dyDescent="0.25"/>
  <cols>
    <col min="1" max="1" width="10.140625" customWidth="1"/>
    <col min="2" max="2" width="12.28515625" customWidth="1"/>
    <col min="3" max="4" width="19.42578125" customWidth="1"/>
  </cols>
  <sheetData>
    <row r="1" spans="1:7" ht="18.75" thickBot="1" x14ac:dyDescent="0.3">
      <c r="A1" s="54" t="s">
        <v>32</v>
      </c>
      <c r="B1" s="54"/>
      <c r="C1" s="54"/>
      <c r="D1" s="54"/>
      <c r="E1" s="54"/>
      <c r="F1" s="54"/>
      <c r="G1" s="55"/>
    </row>
    <row r="2" spans="1:7" ht="23.25" thickBot="1" x14ac:dyDescent="0.3">
      <c r="A2" s="14" t="s">
        <v>0</v>
      </c>
      <c r="B2" s="15" t="s">
        <v>3</v>
      </c>
      <c r="C2" s="15" t="s">
        <v>5</v>
      </c>
      <c r="D2" s="15" t="s">
        <v>35</v>
      </c>
      <c r="E2" s="16" t="s">
        <v>6</v>
      </c>
      <c r="F2" s="23" t="s">
        <v>7</v>
      </c>
      <c r="G2" s="30" t="s">
        <v>20</v>
      </c>
    </row>
    <row r="3" spans="1:7" x14ac:dyDescent="0.25">
      <c r="A3" s="60" t="s">
        <v>29</v>
      </c>
      <c r="B3" s="63" t="s">
        <v>4</v>
      </c>
      <c r="C3" s="56" t="s">
        <v>10</v>
      </c>
      <c r="D3" s="72" t="s">
        <v>50</v>
      </c>
      <c r="E3" s="57" t="s">
        <v>25</v>
      </c>
      <c r="F3" s="58">
        <v>0.67</v>
      </c>
      <c r="G3" s="59"/>
    </row>
    <row r="4" spans="1:7" x14ac:dyDescent="0.25">
      <c r="A4" s="61"/>
      <c r="B4" s="64" t="s">
        <v>4</v>
      </c>
      <c r="C4" s="10" t="s">
        <v>11</v>
      </c>
      <c r="D4" s="10" t="s">
        <v>51</v>
      </c>
      <c r="E4" s="5" t="s">
        <v>25</v>
      </c>
      <c r="F4" s="25">
        <v>0.56000000000000005</v>
      </c>
      <c r="G4" s="68"/>
    </row>
    <row r="5" spans="1:7" ht="15.75" thickBot="1" x14ac:dyDescent="0.3">
      <c r="A5" s="62"/>
      <c r="B5" s="65" t="s">
        <v>4</v>
      </c>
      <c r="C5" s="34" t="s">
        <v>17</v>
      </c>
      <c r="D5" s="34" t="s">
        <v>52</v>
      </c>
      <c r="E5" s="35" t="s">
        <v>25</v>
      </c>
      <c r="F5" s="36">
        <v>1.8</v>
      </c>
      <c r="G5" s="40"/>
    </row>
    <row r="6" spans="1:7" x14ac:dyDescent="0.25">
      <c r="A6" s="69" t="s">
        <v>30</v>
      </c>
      <c r="B6" s="66" t="s">
        <v>4</v>
      </c>
      <c r="C6" s="3" t="s">
        <v>10</v>
      </c>
      <c r="D6" s="3" t="s">
        <v>47</v>
      </c>
      <c r="E6" s="4" t="s">
        <v>25</v>
      </c>
      <c r="F6" s="24">
        <v>0.67</v>
      </c>
      <c r="G6" s="38"/>
    </row>
    <row r="7" spans="1:7" x14ac:dyDescent="0.25">
      <c r="A7" s="70"/>
      <c r="B7" s="64" t="s">
        <v>4</v>
      </c>
      <c r="C7" s="10" t="s">
        <v>31</v>
      </c>
      <c r="D7" s="10" t="s">
        <v>48</v>
      </c>
      <c r="E7" s="5" t="s">
        <v>25</v>
      </c>
      <c r="F7" s="25">
        <v>0.56000000000000005</v>
      </c>
      <c r="G7" s="31"/>
    </row>
    <row r="8" spans="1:7" ht="15.75" thickBot="1" x14ac:dyDescent="0.3">
      <c r="A8" s="71"/>
      <c r="B8" s="67" t="s">
        <v>4</v>
      </c>
      <c r="C8" s="18" t="s">
        <v>17</v>
      </c>
      <c r="D8" s="18" t="s">
        <v>49</v>
      </c>
      <c r="E8" s="19" t="s">
        <v>25</v>
      </c>
      <c r="F8" s="26">
        <v>1.8</v>
      </c>
      <c r="G8" s="32"/>
    </row>
  </sheetData>
  <mergeCells count="3">
    <mergeCell ref="A3:A5"/>
    <mergeCell ref="A6:A8"/>
    <mergeCell ref="A1:G1"/>
  </mergeCells>
  <conditionalFormatting sqref="C5">
    <cfRule type="duplicateValues" dxfId="13" priority="5"/>
  </conditionalFormatting>
  <conditionalFormatting sqref="C2:C4 C6:D8">
    <cfRule type="duplicateValues" dxfId="12" priority="60"/>
  </conditionalFormatting>
  <conditionalFormatting sqref="D2:D4">
    <cfRule type="duplicateValues" dxfId="11" priority="3"/>
  </conditionalFormatting>
  <conditionalFormatting sqref="D5">
    <cfRule type="duplicateValues" dxfId="10" priority="1"/>
  </conditionalFormatting>
  <conditionalFormatting sqref="D5">
    <cfRule type="duplicateValues" dxfId="9" priority="2"/>
  </conditionalFormatting>
  <conditionalFormatting sqref="D2:D4">
    <cfRule type="duplicateValues" dxfId="8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DA969-A3E3-4383-BB79-7A676FD001CB}">
  <dimension ref="A1:G6"/>
  <sheetViews>
    <sheetView zoomScale="110" zoomScaleNormal="110" workbookViewId="0">
      <selection activeCell="D19" sqref="D19"/>
    </sheetView>
  </sheetViews>
  <sheetFormatPr defaultRowHeight="15" x14ac:dyDescent="0.25"/>
  <cols>
    <col min="1" max="1" width="10.7109375" customWidth="1"/>
    <col min="2" max="2" width="14.7109375" customWidth="1"/>
    <col min="3" max="3" width="23.7109375" customWidth="1"/>
    <col min="4" max="4" width="17.42578125" customWidth="1"/>
    <col min="5" max="5" width="5.5703125" customWidth="1"/>
    <col min="6" max="6" width="12.85546875" style="9" customWidth="1"/>
    <col min="7" max="7" width="8.85546875" style="8" customWidth="1"/>
  </cols>
  <sheetData>
    <row r="1" spans="1:7" ht="18.75" thickBot="1" x14ac:dyDescent="0.3">
      <c r="A1" s="54" t="s">
        <v>33</v>
      </c>
      <c r="B1" s="54"/>
      <c r="C1" s="54"/>
      <c r="D1" s="54"/>
      <c r="E1" s="54"/>
      <c r="F1" s="54"/>
      <c r="G1" s="55"/>
    </row>
    <row r="2" spans="1:7" ht="23.25" thickBot="1" x14ac:dyDescent="0.3">
      <c r="A2" s="14" t="s">
        <v>0</v>
      </c>
      <c r="B2" s="15" t="s">
        <v>3</v>
      </c>
      <c r="C2" s="15" t="s">
        <v>5</v>
      </c>
      <c r="D2" s="15" t="s">
        <v>35</v>
      </c>
      <c r="E2" s="16" t="s">
        <v>6</v>
      </c>
      <c r="F2" s="23" t="s">
        <v>7</v>
      </c>
      <c r="G2" s="30" t="s">
        <v>20</v>
      </c>
    </row>
    <row r="3" spans="1:7" ht="15.75" thickBot="1" x14ac:dyDescent="0.3">
      <c r="A3" s="41" t="s">
        <v>26</v>
      </c>
      <c r="B3" s="17" t="s">
        <v>4</v>
      </c>
      <c r="C3" s="18" t="s">
        <v>28</v>
      </c>
      <c r="D3" s="18" t="s">
        <v>53</v>
      </c>
      <c r="E3" s="19" t="s">
        <v>25</v>
      </c>
      <c r="F3" s="26">
        <v>0.27</v>
      </c>
      <c r="G3" s="32"/>
    </row>
    <row r="4" spans="1:7" ht="15.75" thickBot="1" x14ac:dyDescent="0.3">
      <c r="A4" s="41" t="s">
        <v>26</v>
      </c>
      <c r="B4" s="17" t="s">
        <v>4</v>
      </c>
      <c r="C4" s="18" t="s">
        <v>27</v>
      </c>
      <c r="D4" s="18" t="s">
        <v>54</v>
      </c>
      <c r="E4" s="19" t="s">
        <v>25</v>
      </c>
      <c r="F4" s="26">
        <v>0.4</v>
      </c>
      <c r="G4" s="32"/>
    </row>
    <row r="5" spans="1:7" x14ac:dyDescent="0.25">
      <c r="F5" s="6">
        <f>SUM(F3:F4)</f>
        <v>0.67</v>
      </c>
      <c r="G5" s="7"/>
    </row>
    <row r="6" spans="1:7" x14ac:dyDescent="0.25">
      <c r="G6" s="7"/>
    </row>
  </sheetData>
  <mergeCells count="1">
    <mergeCell ref="A1:G1"/>
  </mergeCells>
  <phoneticPr fontId="9" type="noConversion"/>
  <conditionalFormatting sqref="C3:D1048576 C2">
    <cfRule type="duplicateValues" dxfId="7" priority="53"/>
  </conditionalFormatting>
  <conditionalFormatting sqref="C3:D6 C2">
    <cfRule type="duplicateValues" dxfId="6" priority="56"/>
  </conditionalFormatting>
  <conditionalFormatting sqref="D2">
    <cfRule type="duplicateValues" dxfId="5" priority="1"/>
  </conditionalFormatting>
  <conditionalFormatting sqref="D2">
    <cfRule type="duplicateValues" dxfId="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65CD-40C5-4739-B8CD-C08DFEEDD37D}">
  <dimension ref="A1:G5"/>
  <sheetViews>
    <sheetView zoomScale="110" zoomScaleNormal="110" workbookViewId="0">
      <selection activeCell="D24" sqref="D24"/>
    </sheetView>
  </sheetViews>
  <sheetFormatPr defaultRowHeight="15" x14ac:dyDescent="0.25"/>
  <cols>
    <col min="1" max="1" width="10.7109375" customWidth="1"/>
    <col min="2" max="2" width="14.7109375" customWidth="1"/>
    <col min="3" max="3" width="23.7109375" customWidth="1"/>
    <col min="4" max="4" width="5.5703125" customWidth="1"/>
    <col min="5" max="5" width="10.85546875" customWidth="1"/>
    <col min="6" max="6" width="12.85546875" style="9" customWidth="1"/>
    <col min="7" max="7" width="16.5703125" style="8" customWidth="1"/>
  </cols>
  <sheetData>
    <row r="1" spans="1:7" ht="18.75" thickBot="1" x14ac:dyDescent="0.3">
      <c r="A1" s="54" t="s">
        <v>34</v>
      </c>
      <c r="B1" s="54"/>
      <c r="C1" s="54"/>
      <c r="D1" s="54"/>
      <c r="E1" s="54"/>
      <c r="F1" s="54"/>
      <c r="G1" s="55"/>
    </row>
    <row r="2" spans="1:7" ht="23.25" thickBot="1" x14ac:dyDescent="0.3">
      <c r="A2" s="14" t="s">
        <v>0</v>
      </c>
      <c r="B2" s="15" t="s">
        <v>3</v>
      </c>
      <c r="C2" s="15" t="s">
        <v>5</v>
      </c>
      <c r="D2" s="16" t="s">
        <v>6</v>
      </c>
      <c r="E2" s="15" t="s">
        <v>35</v>
      </c>
      <c r="F2" s="23" t="s">
        <v>7</v>
      </c>
      <c r="G2" s="42" t="s">
        <v>20</v>
      </c>
    </row>
    <row r="3" spans="1:7" ht="15.75" thickBot="1" x14ac:dyDescent="0.3">
      <c r="A3" s="43" t="s">
        <v>24</v>
      </c>
      <c r="B3" s="20" t="s">
        <v>4</v>
      </c>
      <c r="C3" s="21" t="s">
        <v>13</v>
      </c>
      <c r="D3" s="22" t="s">
        <v>25</v>
      </c>
      <c r="E3" s="73" t="s">
        <v>55</v>
      </c>
      <c r="F3" s="28">
        <v>0.36</v>
      </c>
      <c r="G3" s="44"/>
    </row>
    <row r="4" spans="1:7" x14ac:dyDescent="0.25">
      <c r="F4" s="6">
        <f>SUM(F3:F3)</f>
        <v>0.36</v>
      </c>
      <c r="G4" s="7"/>
    </row>
    <row r="5" spans="1:7" x14ac:dyDescent="0.25">
      <c r="G5" s="7"/>
    </row>
  </sheetData>
  <mergeCells count="1">
    <mergeCell ref="A1:G1"/>
  </mergeCells>
  <conditionalFormatting sqref="C2:C1048576">
    <cfRule type="duplicateValues" dxfId="3" priority="5"/>
  </conditionalFormatting>
  <conditionalFormatting sqref="C2:C5">
    <cfRule type="duplicateValues" dxfId="2" priority="52"/>
  </conditionalFormatting>
  <conditionalFormatting sqref="E2">
    <cfRule type="duplicateValues" dxfId="1" priority="1"/>
  </conditionalFormatting>
  <conditionalFormatting sqref="E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Pozyskanie</vt:lpstr>
      <vt:lpstr>Hodowla lasu</vt:lpstr>
      <vt:lpstr>Ochrona lasu</vt:lpstr>
      <vt:lpstr>Ochrona przeciwpożarowa lasu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Brykalska</dc:creator>
  <cp:lastModifiedBy>Michał Jan Turek</cp:lastModifiedBy>
  <cp:lastPrinted>2023-10-23T09:55:57Z</cp:lastPrinted>
  <dcterms:created xsi:type="dcterms:W3CDTF">2023-10-18T07:32:25Z</dcterms:created>
  <dcterms:modified xsi:type="dcterms:W3CDTF">2023-10-23T12:49:15Z</dcterms:modified>
</cp:coreProperties>
</file>